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8680" windowHeight="12585"/>
  </bookViews>
  <sheets>
    <sheet name="Предельный Объем долга" sheetId="1" r:id="rId1"/>
  </sheets>
  <definedNames>
    <definedName name="_xlnm.Print_Area" localSheetId="0">'Предельный Объем долга'!$A$1:$G$11</definedName>
  </definedNames>
  <calcPr calcId="125725"/>
</workbook>
</file>

<file path=xl/calcChain.xml><?xml version="1.0" encoding="utf-8"?>
<calcChain xmlns="http://schemas.openxmlformats.org/spreadsheetml/2006/main">
  <c r="C9" i="1"/>
  <c r="D9"/>
  <c r="E9"/>
  <c r="F9"/>
  <c r="G9"/>
</calcChain>
</file>

<file path=xl/sharedStrings.xml><?xml version="1.0" encoding="utf-8"?>
<sst xmlns="http://schemas.openxmlformats.org/spreadsheetml/2006/main" count="16" uniqueCount="15">
  <si>
    <t>ИТОГО</t>
  </si>
  <si>
    <t xml:space="preserve">4. Ценные бумаги                                                                                                 </t>
  </si>
  <si>
    <t>3. Государственные гарантии субъектов Российской Федерации в валюте Российской Федерации</t>
  </si>
  <si>
    <t>2. Кредиты от кредитных организаций, предоставленные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</si>
  <si>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1. Бюджетные кредиты от других бюджетов бюджетной системы Российской Федерации</t>
  </si>
  <si>
    <t>на 2021 г.</t>
  </si>
  <si>
    <t>на 2020 г.</t>
  </si>
  <si>
    <t>на 2017 г.</t>
  </si>
  <si>
    <t>на   2016г.</t>
  </si>
  <si>
    <t>на 2019 г.</t>
  </si>
  <si>
    <t>Наименование</t>
  </si>
  <si>
    <t>(тыс. рублей)</t>
  </si>
  <si>
    <t>тыс.руб</t>
  </si>
  <si>
    <t xml:space="preserve">Предельный объем государственного внутреннего долга Оренбургской области на 2019-2021 годы </t>
  </si>
  <si>
    <t>Проект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</si>
</sst>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9"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/>
    <xf numFmtId="164" fontId="3" fillId="0" borderId="0" xfId="1" applyNumberFormat="1" applyFont="1" applyAlignment="1">
      <alignment horizontal="right"/>
    </xf>
    <xf numFmtId="165" fontId="2" fillId="0" borderId="0" xfId="2" applyFont="1"/>
    <xf numFmtId="0" fontId="1" fillId="0" borderId="0" xfId="1"/>
    <xf numFmtId="0" fontId="2" fillId="2" borderId="0" xfId="1" applyFont="1" applyFill="1"/>
    <xf numFmtId="164" fontId="3" fillId="2" borderId="0" xfId="1" applyNumberFormat="1" applyFont="1" applyFill="1" applyAlignment="1">
      <alignment horizontal="right"/>
    </xf>
    <xf numFmtId="0" fontId="4" fillId="2" borderId="0" xfId="1" applyFont="1" applyFill="1"/>
    <xf numFmtId="164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/>
    <xf numFmtId="164" fontId="3" fillId="2" borderId="1" xfId="1" applyNumberFormat="1" applyFont="1" applyFill="1" applyBorder="1" applyAlignment="1">
      <alignment horizontal="center" wrapText="1"/>
    </xf>
    <xf numFmtId="164" fontId="3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164" fontId="4" fillId="2" borderId="0" xfId="1" applyNumberFormat="1" applyFont="1" applyFill="1"/>
    <xf numFmtId="164" fontId="3" fillId="2" borderId="2" xfId="1" applyNumberFormat="1" applyFont="1" applyFill="1" applyBorder="1" applyAlignment="1">
      <alignment horizontal="center" wrapText="1"/>
    </xf>
    <xf numFmtId="164" fontId="3" fillId="2" borderId="2" xfId="1" applyNumberFormat="1" applyFont="1" applyFill="1" applyBorder="1" applyAlignment="1">
      <alignment horizontal="center"/>
    </xf>
    <xf numFmtId="0" fontId="6" fillId="2" borderId="2" xfId="1" applyFont="1" applyFill="1" applyBorder="1" applyAlignment="1">
      <alignment wrapText="1"/>
    </xf>
    <xf numFmtId="0" fontId="4" fillId="0" borderId="0" xfId="1" applyFont="1"/>
    <xf numFmtId="165" fontId="6" fillId="0" borderId="0" xfId="1" applyNumberFormat="1" applyFont="1"/>
    <xf numFmtId="2" fontId="6" fillId="0" borderId="0" xfId="1" applyNumberFormat="1" applyFont="1"/>
    <xf numFmtId="16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 wrapText="1"/>
    </xf>
    <xf numFmtId="0" fontId="7" fillId="0" borderId="3" xfId="1" applyFont="1" applyBorder="1" applyAlignment="1">
      <alignment horizontal="center" vertical="center"/>
    </xf>
    <xf numFmtId="0" fontId="8" fillId="0" borderId="0" xfId="1" applyFont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14"/>
  <sheetViews>
    <sheetView tabSelected="1" zoomScaleNormal="100" zoomScaleSheetLayoutView="67" workbookViewId="0">
      <selection activeCell="C6" sqref="C6"/>
    </sheetView>
  </sheetViews>
  <sheetFormatPr defaultRowHeight="18.75"/>
  <cols>
    <col min="1" max="1" width="8.88671875" style="1"/>
    <col min="2" max="2" width="44.6640625" style="1" customWidth="1"/>
    <col min="3" max="3" width="18.6640625" style="2" customWidth="1"/>
    <col min="4" max="4" width="18.6640625" style="2" hidden="1" customWidth="1"/>
    <col min="5" max="5" width="18.88671875" style="2" hidden="1" customWidth="1"/>
    <col min="6" max="6" width="17.109375" style="1" customWidth="1"/>
    <col min="7" max="7" width="17.5546875" style="1" customWidth="1"/>
    <col min="8" max="8" width="5.44140625" style="1" customWidth="1"/>
    <col min="9" max="9" width="16.88671875" style="1" customWidth="1"/>
    <col min="10" max="10" width="8.21875" style="1" bestFit="1" customWidth="1"/>
    <col min="11" max="16384" width="8.88671875" style="1"/>
  </cols>
  <sheetData>
    <row r="1" spans="2:10">
      <c r="E1" s="2" t="s">
        <v>14</v>
      </c>
      <c r="G1" s="2" t="s">
        <v>14</v>
      </c>
    </row>
    <row r="2" spans="2:10" ht="78" customHeight="1">
      <c r="B2" s="23" t="s">
        <v>13</v>
      </c>
      <c r="C2" s="23"/>
      <c r="D2" s="23"/>
      <c r="E2" s="23"/>
      <c r="F2" s="23"/>
      <c r="G2" s="23"/>
    </row>
    <row r="3" spans="2:10">
      <c r="E3" s="2" t="s">
        <v>12</v>
      </c>
      <c r="G3" s="2" t="s">
        <v>11</v>
      </c>
    </row>
    <row r="4" spans="2:10" ht="39.6" customHeight="1">
      <c r="B4" s="22" t="s">
        <v>10</v>
      </c>
      <c r="C4" s="20" t="s">
        <v>9</v>
      </c>
      <c r="D4" s="21" t="s">
        <v>8</v>
      </c>
      <c r="E4" s="21" t="s">
        <v>7</v>
      </c>
      <c r="F4" s="20" t="s">
        <v>6</v>
      </c>
      <c r="G4" s="20" t="s">
        <v>5</v>
      </c>
    </row>
    <row r="5" spans="2:10" s="17" customFormat="1" ht="42.75" customHeight="1">
      <c r="B5" s="12" t="s">
        <v>4</v>
      </c>
      <c r="C5" s="11">
        <v>18922623.199999999</v>
      </c>
      <c r="D5" s="11">
        <v>11819621.9</v>
      </c>
      <c r="E5" s="11">
        <v>9907143.5</v>
      </c>
      <c r="F5" s="11">
        <v>12392939.5</v>
      </c>
      <c r="G5" s="11">
        <v>11555937.1</v>
      </c>
      <c r="H5" s="19"/>
      <c r="I5" s="18"/>
    </row>
    <row r="6" spans="2:10" s="7" customFormat="1" ht="78.75" customHeight="1">
      <c r="B6" s="12" t="s">
        <v>3</v>
      </c>
      <c r="C6" s="10">
        <v>10450000</v>
      </c>
      <c r="D6" s="10">
        <v>2500000</v>
      </c>
      <c r="E6" s="10">
        <v>5400000</v>
      </c>
      <c r="F6" s="10">
        <v>3700000</v>
      </c>
      <c r="G6" s="10">
        <v>3900000</v>
      </c>
      <c r="J6" s="13"/>
    </row>
    <row r="7" spans="2:10" s="7" customFormat="1" ht="33" customHeight="1">
      <c r="B7" s="16" t="s">
        <v>2</v>
      </c>
      <c r="C7" s="14">
        <v>30618</v>
      </c>
      <c r="D7" s="15">
        <v>1061594.3</v>
      </c>
      <c r="E7" s="15">
        <v>50000</v>
      </c>
      <c r="F7" s="14">
        <v>25008</v>
      </c>
      <c r="G7" s="14">
        <v>23908</v>
      </c>
      <c r="J7" s="13"/>
    </row>
    <row r="8" spans="2:10" s="7" customFormat="1" ht="21.75" customHeight="1">
      <c r="B8" s="12" t="s">
        <v>1</v>
      </c>
      <c r="C8" s="10">
        <v>15519690.1</v>
      </c>
      <c r="D8" s="11">
        <v>22200000</v>
      </c>
      <c r="E8" s="11">
        <v>23000000</v>
      </c>
      <c r="F8" s="10">
        <v>14659845.1</v>
      </c>
      <c r="G8" s="10">
        <v>16719948.4</v>
      </c>
    </row>
    <row r="9" spans="2:10" s="7" customFormat="1" ht="21.75" customHeight="1">
      <c r="B9" s="9" t="s">
        <v>0</v>
      </c>
      <c r="C9" s="8">
        <f>SUM(C5:C8)</f>
        <v>44922931.299999997</v>
      </c>
      <c r="D9" s="8">
        <f>D5+D6+D7+D8</f>
        <v>37581216.200000003</v>
      </c>
      <c r="E9" s="8">
        <f>E5+E6+E7+E8</f>
        <v>38357143.5</v>
      </c>
      <c r="F9" s="8">
        <f>SUM(F5:F8)</f>
        <v>30777792.600000001</v>
      </c>
      <c r="G9" s="8">
        <f>SUM(G5:G8)</f>
        <v>32199793.5</v>
      </c>
    </row>
    <row r="10" spans="2:10" ht="23.25" customHeight="1">
      <c r="B10" s="5"/>
      <c r="C10" s="6"/>
      <c r="D10" s="6"/>
      <c r="E10" s="6"/>
    </row>
    <row r="11" spans="2:10" s="5" customFormat="1">
      <c r="B11" s="4"/>
      <c r="C11" s="3"/>
      <c r="D11" s="2"/>
      <c r="E11" s="2"/>
    </row>
    <row r="12" spans="2:10">
      <c r="B12" s="4"/>
      <c r="C12" s="3"/>
    </row>
    <row r="13" spans="2:10">
      <c r="B13" s="4"/>
      <c r="C13" s="3"/>
    </row>
    <row r="14" spans="2:10">
      <c r="C14" s="3"/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Предельный Объем долга</vt:lpstr>
      <vt:lpstr>'Предельный Объем долга'!Область_печати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 А.С.</dc:creator>
  <cp:lastModifiedBy>Комаров А.С.</cp:lastModifiedBy>
  <dcterms:created xsi:type="dcterms:W3CDTF">2018-10-30T15:20:58Z</dcterms:created>
  <dcterms:modified xsi:type="dcterms:W3CDTF">2018-10-30T15:23:01Z</dcterms:modified>
</cp:coreProperties>
</file>